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Il mio Drive\1- PC UFFICIO\PRESIDIO\Linee guida del PQA\linee guida compilazione matrice di tuning\linee guida definitivie e approvate\Nuova cartella\"/>
    </mc:Choice>
  </mc:AlternateContent>
  <xr:revisionPtr revIDLastSave="0" documentId="13_ncr:1_{E7AE3849-147A-49AC-B90D-17638ACA0E1E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Matrice Tuning CdS avanzat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D29" i="2"/>
  <c r="E29" i="2"/>
  <c r="G29" i="2"/>
  <c r="H29" i="2"/>
  <c r="I29" i="2"/>
  <c r="J29" i="2"/>
  <c r="L29" i="2"/>
  <c r="M29" i="2"/>
  <c r="N29" i="2"/>
  <c r="O29" i="2"/>
  <c r="Q29" i="2"/>
  <c r="R29" i="2"/>
  <c r="S29" i="2"/>
  <c r="T29" i="2"/>
  <c r="V29" i="2"/>
  <c r="W29" i="2"/>
  <c r="X29" i="2"/>
  <c r="Y29" i="2"/>
  <c r="B29" i="2"/>
  <c r="AA7" i="2"/>
  <c r="AA8" i="2"/>
  <c r="AA9" i="2"/>
  <c r="AA10" i="2"/>
  <c r="AA11" i="2"/>
  <c r="AA12" i="2"/>
  <c r="AA14" i="2"/>
  <c r="AA15" i="2"/>
  <c r="AA16" i="2"/>
  <c r="AA17" i="2"/>
  <c r="AA18" i="2"/>
  <c r="AA19" i="2"/>
  <c r="AA20" i="2"/>
  <c r="AA22" i="2"/>
  <c r="AA23" i="2"/>
  <c r="AA25" i="2"/>
  <c r="AA26" i="2"/>
  <c r="AA28" i="2"/>
  <c r="AA6" i="2"/>
  <c r="AA4" i="2"/>
</calcChain>
</file>

<file path=xl/sharedStrings.xml><?xml version="1.0" encoding="utf-8"?>
<sst xmlns="http://schemas.openxmlformats.org/spreadsheetml/2006/main" count="55" uniqueCount="24">
  <si>
    <t>Insegnamento A</t>
  </si>
  <si>
    <t>Insegnamento B</t>
  </si>
  <si>
    <t>Insegnamento C</t>
  </si>
  <si>
    <t>Insegnamento D</t>
  </si>
  <si>
    <t>Anno I</t>
  </si>
  <si>
    <t>Anno II</t>
  </si>
  <si>
    <t>Anno III</t>
  </si>
  <si>
    <t>Anno IV</t>
  </si>
  <si>
    <t>Anno V</t>
  </si>
  <si>
    <t>….</t>
  </si>
  <si>
    <t>…</t>
  </si>
  <si>
    <t>Ambito delle discipline 1</t>
  </si>
  <si>
    <t>Ambito delle discipline 2</t>
  </si>
  <si>
    <t>Ambito delle discipline 3</t>
  </si>
  <si>
    <t>Conoscenza e capacità di comprensione (knowledge and understanding)
Quadro SUA-CdS A4.b.2</t>
  </si>
  <si>
    <t>Capacità di applicare conoscenza e comprensione (applying knowledge and understanding)
Quadro SUA-CdS A4.b.2</t>
  </si>
  <si>
    <t>Autonomia di giudizio (making judgements)
Quadro Sua-CdS A4.c</t>
  </si>
  <si>
    <t>Abilità comunicative (communication skills)
Quadro Sua-CdS A4.c</t>
  </si>
  <si>
    <t>Capacità di apprendimento (learning skills)
Quadro Sua-CdS A4.c</t>
  </si>
  <si>
    <t>Ore</t>
  </si>
  <si>
    <t>Totale</t>
  </si>
  <si>
    <t>Ore % sul totale</t>
  </si>
  <si>
    <t>Descrittori di Dublino - Competenze sviluppate e verificate</t>
  </si>
  <si>
    <t>Attività formative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</si>
</sst>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9" fontId="4" fillId="0" borderId="0" xfId="1" applyFont="1"/>
    <xf numFmtId="9" fontId="2" fillId="0" borderId="9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5" xfId="1" applyFont="1" applyBorder="1"/>
    <xf numFmtId="9" fontId="2" fillId="0" borderId="14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14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3" fillId="2" borderId="15" xfId="0" applyFont="1" applyFill="1" applyBorder="1" applyAlignment="1">
      <alignment textRotation="90"/>
    </xf>
    <xf numFmtId="0" fontId="3" fillId="3" borderId="0" xfId="0" applyFont="1" applyFill="1" applyAlignment="1">
      <alignment horizontal="right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9" fontId="3" fillId="4" borderId="3" xfId="1" applyFont="1" applyFill="1" applyBorder="1" applyAlignment="1">
      <alignment horizontal="left" wrapText="1"/>
    </xf>
    <xf numFmtId="9" fontId="3" fillId="4" borderId="4" xfId="1" applyFont="1" applyFill="1" applyBorder="1" applyAlignment="1">
      <alignment horizontal="left" wrapText="1"/>
    </xf>
    <xf numFmtId="9" fontId="3" fillId="4" borderId="11" xfId="1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5">
    <dxf>
      <font>
        <color auto="1"/>
      </font>
      <fill>
        <patternFill>
          <bgColor rgb="FFE62C00"/>
        </patternFill>
      </fill>
    </dxf>
    <dxf>
      <font>
        <color auto="1"/>
      </font>
      <fill>
        <patternFill>
          <bgColor rgb="FFE62C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E62C00"/>
        </patternFill>
      </fill>
    </dxf>
    <dxf>
      <font>
        <color auto="1"/>
      </font>
      <fill>
        <patternFill>
          <bgColor rgb="FFE62C00"/>
        </patternFill>
      </fill>
    </dxf>
  </dxfs>
  <tableStyles count="0" defaultTableStyle="TableStyleMedium2" defaultPivotStyle="PivotStyleLight16"/>
  <colors>
    <mruColors>
      <color rgb="FFFFF0E1"/>
      <color rgb="FFFFCC99"/>
      <color rgb="FFFFFFCC"/>
      <color rgb="FFFF9900"/>
      <color rgb="FFE62C00"/>
      <color rgb="FFFF5A33"/>
      <color rgb="FFFF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734786</xdr:colOff>
      <xdr:row>2</xdr:row>
      <xdr:rowOff>95250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E0B83E6D-B001-42B4-A9E2-56E1E1A6E1C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34786" cy="7347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9"/>
  <sheetViews>
    <sheetView tabSelected="1" zoomScale="70" zoomScaleNormal="70" workbookViewId="0">
      <selection activeCell="AK6" sqref="AK6"/>
    </sheetView>
  </sheetViews>
  <sheetFormatPr defaultRowHeight="15" x14ac:dyDescent="0.25"/>
  <cols>
    <col min="1" max="1" width="74.140625" customWidth="1"/>
    <col min="2" max="26" width="5.85546875" customWidth="1"/>
    <col min="27" max="27" width="14.5703125" customWidth="1"/>
  </cols>
  <sheetData>
    <row r="1" spans="1:27" ht="15.75" thickBot="1" x14ac:dyDescent="0.3">
      <c r="A1" s="46" t="s">
        <v>22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7" ht="34.5" customHeight="1" x14ac:dyDescent="0.3">
      <c r="A2" s="46"/>
      <c r="B2" s="48" t="s">
        <v>4</v>
      </c>
      <c r="C2" s="49"/>
      <c r="D2" s="49"/>
      <c r="E2" s="49"/>
      <c r="F2" s="50"/>
      <c r="G2" s="48" t="s">
        <v>5</v>
      </c>
      <c r="H2" s="49"/>
      <c r="I2" s="49"/>
      <c r="J2" s="49"/>
      <c r="K2" s="50"/>
      <c r="L2" s="48" t="s">
        <v>6</v>
      </c>
      <c r="M2" s="49"/>
      <c r="N2" s="49"/>
      <c r="O2" s="49"/>
      <c r="P2" s="50"/>
      <c r="Q2" s="48" t="s">
        <v>7</v>
      </c>
      <c r="R2" s="49"/>
      <c r="S2" s="49"/>
      <c r="T2" s="49"/>
      <c r="U2" s="50"/>
      <c r="V2" s="48" t="s">
        <v>8</v>
      </c>
      <c r="W2" s="49"/>
      <c r="X2" s="49"/>
      <c r="Y2" s="49"/>
      <c r="Z2" s="50"/>
      <c r="AA2" s="3"/>
    </row>
    <row r="3" spans="1:27" ht="99.75" customHeight="1" x14ac:dyDescent="0.25">
      <c r="A3" s="46"/>
      <c r="B3" s="32" t="s">
        <v>0</v>
      </c>
      <c r="C3" s="33" t="s">
        <v>1</v>
      </c>
      <c r="D3" s="33" t="s">
        <v>2</v>
      </c>
      <c r="E3" s="33" t="s">
        <v>3</v>
      </c>
      <c r="F3" s="34" t="s">
        <v>10</v>
      </c>
      <c r="G3" s="32" t="s">
        <v>0</v>
      </c>
      <c r="H3" s="33" t="s">
        <v>1</v>
      </c>
      <c r="I3" s="33" t="s">
        <v>2</v>
      </c>
      <c r="J3" s="33" t="s">
        <v>3</v>
      </c>
      <c r="K3" s="34" t="s">
        <v>10</v>
      </c>
      <c r="L3" s="32" t="s">
        <v>0</v>
      </c>
      <c r="M3" s="33" t="s">
        <v>1</v>
      </c>
      <c r="N3" s="33" t="s">
        <v>2</v>
      </c>
      <c r="O3" s="33" t="s">
        <v>3</v>
      </c>
      <c r="P3" s="34" t="s">
        <v>10</v>
      </c>
      <c r="Q3" s="32" t="s">
        <v>0</v>
      </c>
      <c r="R3" s="33" t="s">
        <v>1</v>
      </c>
      <c r="S3" s="33" t="s">
        <v>2</v>
      </c>
      <c r="T3" s="33" t="s">
        <v>3</v>
      </c>
      <c r="U3" s="34" t="s">
        <v>10</v>
      </c>
      <c r="V3" s="32" t="s">
        <v>0</v>
      </c>
      <c r="W3" s="33" t="s">
        <v>1</v>
      </c>
      <c r="X3" s="33" t="s">
        <v>2</v>
      </c>
      <c r="Y3" s="33" t="s">
        <v>3</v>
      </c>
      <c r="Z3" s="34" t="s">
        <v>10</v>
      </c>
      <c r="AA3" s="4" t="s">
        <v>21</v>
      </c>
    </row>
    <row r="4" spans="1:27" ht="16.5" x14ac:dyDescent="0.3">
      <c r="A4" s="35" t="s">
        <v>19</v>
      </c>
      <c r="B4" s="36">
        <v>48</v>
      </c>
      <c r="C4" s="37">
        <v>120</v>
      </c>
      <c r="D4" s="37">
        <v>60</v>
      </c>
      <c r="E4" s="37">
        <v>60</v>
      </c>
      <c r="F4" s="38"/>
      <c r="G4" s="36">
        <v>120</v>
      </c>
      <c r="H4" s="37">
        <v>60</v>
      </c>
      <c r="I4" s="37">
        <v>60</v>
      </c>
      <c r="J4" s="37">
        <v>120</v>
      </c>
      <c r="K4" s="38"/>
      <c r="L4" s="36">
        <v>72</v>
      </c>
      <c r="M4" s="37">
        <v>60</v>
      </c>
      <c r="N4" s="37">
        <v>60</v>
      </c>
      <c r="O4" s="37">
        <v>60</v>
      </c>
      <c r="P4" s="38"/>
      <c r="Q4" s="36">
        <v>40</v>
      </c>
      <c r="R4" s="37">
        <v>60</v>
      </c>
      <c r="S4" s="37">
        <v>120</v>
      </c>
      <c r="T4" s="37">
        <v>80</v>
      </c>
      <c r="U4" s="38"/>
      <c r="V4" s="36">
        <v>100</v>
      </c>
      <c r="W4" s="37">
        <v>120</v>
      </c>
      <c r="X4" s="37">
        <v>40</v>
      </c>
      <c r="Y4" s="37">
        <v>40</v>
      </c>
      <c r="Z4" s="39"/>
      <c r="AA4" s="3">
        <f>((SUM(B4:Z4)/(SUM(B4:Z4))*100))</f>
        <v>100</v>
      </c>
    </row>
    <row r="5" spans="1:27" ht="45.75" customHeight="1" x14ac:dyDescent="0.3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  <c r="AA5" s="3"/>
    </row>
    <row r="6" spans="1:27" ht="16.5" x14ac:dyDescent="0.3">
      <c r="A6" s="6" t="s">
        <v>11</v>
      </c>
      <c r="B6" s="7">
        <v>15</v>
      </c>
      <c r="C6" s="8">
        <v>45</v>
      </c>
      <c r="D6" s="8"/>
      <c r="E6" s="8"/>
      <c r="F6" s="9"/>
      <c r="G6" s="7"/>
      <c r="H6" s="8"/>
      <c r="I6" s="8"/>
      <c r="J6" s="8"/>
      <c r="K6" s="9"/>
      <c r="L6" s="7"/>
      <c r="M6" s="8"/>
      <c r="N6" s="8"/>
      <c r="O6" s="8"/>
      <c r="P6" s="9"/>
      <c r="Q6" s="7"/>
      <c r="R6" s="8"/>
      <c r="S6" s="8"/>
      <c r="T6" s="8"/>
      <c r="U6" s="9"/>
      <c r="V6" s="7"/>
      <c r="W6" s="8"/>
      <c r="X6" s="8"/>
      <c r="Y6" s="8"/>
      <c r="Z6" s="9"/>
      <c r="AA6" s="10">
        <f>((SUM(B6:Z6))/(SUM($B$4:$Z$4))*100)</f>
        <v>4</v>
      </c>
    </row>
    <row r="7" spans="1:27" ht="16.5" x14ac:dyDescent="0.3">
      <c r="A7" s="11" t="s">
        <v>9</v>
      </c>
      <c r="B7" s="12"/>
      <c r="C7" s="13">
        <v>100</v>
      </c>
      <c r="D7" s="13"/>
      <c r="E7" s="13">
        <v>100</v>
      </c>
      <c r="F7" s="14"/>
      <c r="G7" s="12"/>
      <c r="H7" s="13"/>
      <c r="I7" s="13">
        <v>100</v>
      </c>
      <c r="J7" s="13"/>
      <c r="K7" s="14"/>
      <c r="L7" s="12"/>
      <c r="M7" s="13"/>
      <c r="N7" s="13"/>
      <c r="O7" s="13"/>
      <c r="P7" s="14"/>
      <c r="Q7" s="12"/>
      <c r="R7" s="13"/>
      <c r="S7" s="13"/>
      <c r="T7" s="13"/>
      <c r="U7" s="14"/>
      <c r="V7" s="12"/>
      <c r="W7" s="13"/>
      <c r="X7" s="13"/>
      <c r="Y7" s="13"/>
      <c r="Z7" s="14"/>
      <c r="AA7" s="10">
        <f t="shared" ref="AA7:AA28" si="0">((SUM(B7:Z7))/(SUM($B$4:$Z$4))*100)</f>
        <v>20</v>
      </c>
    </row>
    <row r="8" spans="1:27" ht="16.5" x14ac:dyDescent="0.3">
      <c r="A8" s="15" t="s">
        <v>12</v>
      </c>
      <c r="B8" s="12"/>
      <c r="C8" s="13">
        <v>15</v>
      </c>
      <c r="D8" s="13"/>
      <c r="E8" s="13"/>
      <c r="F8" s="14"/>
      <c r="G8" s="12">
        <v>40</v>
      </c>
      <c r="H8" s="13"/>
      <c r="I8" s="13"/>
      <c r="J8" s="13"/>
      <c r="K8" s="14"/>
      <c r="L8" s="12">
        <v>100</v>
      </c>
      <c r="M8" s="13"/>
      <c r="N8" s="13"/>
      <c r="O8" s="13"/>
      <c r="P8" s="14"/>
      <c r="Q8" s="12"/>
      <c r="R8" s="13"/>
      <c r="S8" s="13"/>
      <c r="T8" s="13"/>
      <c r="U8" s="14"/>
      <c r="V8" s="12"/>
      <c r="W8" s="13"/>
      <c r="X8" s="13"/>
      <c r="Y8" s="13"/>
      <c r="Z8" s="14"/>
      <c r="AA8" s="10">
        <f t="shared" si="0"/>
        <v>10.333333333333334</v>
      </c>
    </row>
    <row r="9" spans="1:27" ht="16.5" x14ac:dyDescent="0.3">
      <c r="A9" s="15" t="s">
        <v>9</v>
      </c>
      <c r="B9" s="12"/>
      <c r="C9" s="13"/>
      <c r="D9" s="13"/>
      <c r="E9" s="13"/>
      <c r="F9" s="14"/>
      <c r="G9" s="12"/>
      <c r="H9" s="13"/>
      <c r="I9" s="13"/>
      <c r="J9" s="13"/>
      <c r="K9" s="14"/>
      <c r="L9" s="12"/>
      <c r="M9" s="13"/>
      <c r="N9" s="13"/>
      <c r="O9" s="13"/>
      <c r="P9" s="14"/>
      <c r="Q9" s="12"/>
      <c r="R9" s="13"/>
      <c r="S9" s="13"/>
      <c r="T9" s="13"/>
      <c r="U9" s="14"/>
      <c r="V9" s="12"/>
      <c r="W9" s="13"/>
      <c r="X9" s="13"/>
      <c r="Y9" s="13"/>
      <c r="Z9" s="14"/>
      <c r="AA9" s="10">
        <f t="shared" si="0"/>
        <v>0</v>
      </c>
    </row>
    <row r="10" spans="1:27" ht="16.5" x14ac:dyDescent="0.3">
      <c r="A10" s="15" t="s">
        <v>13</v>
      </c>
      <c r="B10" s="12">
        <v>7</v>
      </c>
      <c r="C10" s="13">
        <v>10</v>
      </c>
      <c r="D10" s="13"/>
      <c r="E10" s="13"/>
      <c r="F10" s="14"/>
      <c r="G10" s="12"/>
      <c r="H10" s="13"/>
      <c r="I10" s="13"/>
      <c r="J10" s="13"/>
      <c r="K10" s="14"/>
      <c r="L10" s="12"/>
      <c r="M10" s="13"/>
      <c r="N10" s="13"/>
      <c r="O10" s="13"/>
      <c r="P10" s="14"/>
      <c r="Q10" s="12"/>
      <c r="R10" s="13"/>
      <c r="S10" s="13"/>
      <c r="T10" s="13"/>
      <c r="U10" s="14"/>
      <c r="V10" s="12"/>
      <c r="W10" s="13"/>
      <c r="X10" s="13"/>
      <c r="Y10" s="13"/>
      <c r="Z10" s="14"/>
      <c r="AA10" s="10">
        <f t="shared" si="0"/>
        <v>1.1333333333333333</v>
      </c>
    </row>
    <row r="11" spans="1:27" ht="16.5" x14ac:dyDescent="0.3">
      <c r="A11" s="15" t="s">
        <v>9</v>
      </c>
      <c r="B11" s="12"/>
      <c r="C11" s="13"/>
      <c r="D11" s="13"/>
      <c r="E11" s="13"/>
      <c r="F11" s="14"/>
      <c r="G11" s="12"/>
      <c r="H11" s="13"/>
      <c r="I11" s="13"/>
      <c r="J11" s="13"/>
      <c r="K11" s="14"/>
      <c r="L11" s="12"/>
      <c r="M11" s="13"/>
      <c r="N11" s="13"/>
      <c r="O11" s="13"/>
      <c r="P11" s="14"/>
      <c r="Q11" s="12"/>
      <c r="R11" s="13"/>
      <c r="S11" s="13"/>
      <c r="T11" s="13"/>
      <c r="U11" s="14"/>
      <c r="V11" s="12"/>
      <c r="W11" s="13"/>
      <c r="X11" s="13"/>
      <c r="Y11" s="13"/>
      <c r="Z11" s="14"/>
      <c r="AA11" s="10">
        <f t="shared" si="0"/>
        <v>0</v>
      </c>
    </row>
    <row r="12" spans="1:27" ht="16.5" x14ac:dyDescent="0.3">
      <c r="A12" s="16"/>
      <c r="B12" s="17"/>
      <c r="C12" s="18"/>
      <c r="D12" s="18"/>
      <c r="E12" s="18"/>
      <c r="F12" s="19"/>
      <c r="G12" s="17"/>
      <c r="H12" s="18"/>
      <c r="I12" s="18"/>
      <c r="J12" s="18"/>
      <c r="K12" s="19"/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18"/>
      <c r="X12" s="18"/>
      <c r="Y12" s="18"/>
      <c r="Z12" s="19"/>
      <c r="AA12" s="10">
        <f t="shared" si="0"/>
        <v>0</v>
      </c>
    </row>
    <row r="13" spans="1:27" ht="31.5" customHeight="1" x14ac:dyDescent="0.3">
      <c r="A13" s="40" t="s">
        <v>15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3"/>
    </row>
    <row r="14" spans="1:27" ht="16.5" x14ac:dyDescent="0.3">
      <c r="A14" s="6" t="s">
        <v>11</v>
      </c>
      <c r="B14" s="7">
        <v>5</v>
      </c>
      <c r="C14" s="8"/>
      <c r="D14" s="8"/>
      <c r="E14" s="8"/>
      <c r="F14" s="9"/>
      <c r="G14" s="7">
        <v>40</v>
      </c>
      <c r="H14" s="8"/>
      <c r="I14" s="8"/>
      <c r="J14" s="8"/>
      <c r="K14" s="9"/>
      <c r="L14" s="7"/>
      <c r="M14" s="8"/>
      <c r="N14" s="8"/>
      <c r="O14" s="8"/>
      <c r="P14" s="9"/>
      <c r="Q14" s="7"/>
      <c r="R14" s="8"/>
      <c r="S14" s="8"/>
      <c r="T14" s="8"/>
      <c r="U14" s="9"/>
      <c r="V14" s="7"/>
      <c r="W14" s="8"/>
      <c r="X14" s="8"/>
      <c r="Y14" s="8"/>
      <c r="Z14" s="9"/>
      <c r="AA14" s="10">
        <f t="shared" si="0"/>
        <v>3</v>
      </c>
    </row>
    <row r="15" spans="1:27" ht="16.5" x14ac:dyDescent="0.3">
      <c r="A15" s="11" t="s">
        <v>9</v>
      </c>
      <c r="B15" s="12"/>
      <c r="C15" s="13"/>
      <c r="D15" s="13">
        <v>20</v>
      </c>
      <c r="E15" s="13"/>
      <c r="F15" s="14"/>
      <c r="G15" s="12"/>
      <c r="H15" s="13"/>
      <c r="I15" s="13"/>
      <c r="J15" s="13"/>
      <c r="K15" s="14"/>
      <c r="L15" s="12">
        <v>100</v>
      </c>
      <c r="M15" s="13"/>
      <c r="N15" s="13"/>
      <c r="O15" s="13"/>
      <c r="P15" s="14"/>
      <c r="Q15" s="12"/>
      <c r="R15" s="13"/>
      <c r="S15" s="13"/>
      <c r="T15" s="13"/>
      <c r="U15" s="14"/>
      <c r="V15" s="12"/>
      <c r="W15" s="13"/>
      <c r="X15" s="13"/>
      <c r="Y15" s="13"/>
      <c r="Z15" s="14"/>
      <c r="AA15" s="10">
        <f t="shared" si="0"/>
        <v>8</v>
      </c>
    </row>
    <row r="16" spans="1:27" ht="16.5" x14ac:dyDescent="0.3">
      <c r="A16" s="15" t="s">
        <v>12</v>
      </c>
      <c r="B16" s="12">
        <v>6</v>
      </c>
      <c r="C16" s="13">
        <v>7</v>
      </c>
      <c r="D16" s="13"/>
      <c r="E16" s="13"/>
      <c r="F16" s="14"/>
      <c r="G16" s="12"/>
      <c r="H16" s="13"/>
      <c r="I16" s="13"/>
      <c r="J16" s="13"/>
      <c r="K16" s="14"/>
      <c r="L16" s="12"/>
      <c r="M16" s="13"/>
      <c r="N16" s="13"/>
      <c r="O16" s="13"/>
      <c r="P16" s="14"/>
      <c r="Q16" s="12"/>
      <c r="R16" s="13"/>
      <c r="S16" s="13"/>
      <c r="T16" s="13"/>
      <c r="U16" s="14"/>
      <c r="V16" s="12"/>
      <c r="W16" s="13"/>
      <c r="X16" s="13"/>
      <c r="Y16" s="13"/>
      <c r="Z16" s="14"/>
      <c r="AA16" s="10">
        <f t="shared" si="0"/>
        <v>0.86666666666666659</v>
      </c>
    </row>
    <row r="17" spans="1:27" ht="16.5" x14ac:dyDescent="0.3">
      <c r="A17" s="15" t="s">
        <v>9</v>
      </c>
      <c r="B17" s="12"/>
      <c r="C17" s="13"/>
      <c r="D17" s="13"/>
      <c r="E17" s="13"/>
      <c r="F17" s="14"/>
      <c r="G17" s="12"/>
      <c r="H17" s="13"/>
      <c r="I17" s="13"/>
      <c r="J17" s="13"/>
      <c r="K17" s="14"/>
      <c r="L17" s="12"/>
      <c r="M17" s="13"/>
      <c r="N17" s="13"/>
      <c r="O17" s="13"/>
      <c r="P17" s="14"/>
      <c r="Q17" s="12"/>
      <c r="R17" s="13"/>
      <c r="S17" s="13"/>
      <c r="T17" s="13"/>
      <c r="U17" s="14"/>
      <c r="V17" s="12"/>
      <c r="W17" s="13"/>
      <c r="X17" s="13"/>
      <c r="Y17" s="13"/>
      <c r="Z17" s="14"/>
      <c r="AA17" s="10">
        <f t="shared" si="0"/>
        <v>0</v>
      </c>
    </row>
    <row r="18" spans="1:27" ht="16.5" x14ac:dyDescent="0.3">
      <c r="A18" s="15" t="s">
        <v>13</v>
      </c>
      <c r="B18" s="12">
        <v>5</v>
      </c>
      <c r="C18" s="13">
        <v>2</v>
      </c>
      <c r="D18" s="13">
        <v>20</v>
      </c>
      <c r="E18" s="13"/>
      <c r="F18" s="14"/>
      <c r="G18" s="12"/>
      <c r="H18" s="13"/>
      <c r="I18" s="13"/>
      <c r="J18" s="13"/>
      <c r="K18" s="14"/>
      <c r="L18" s="12"/>
      <c r="M18" s="13"/>
      <c r="N18" s="13"/>
      <c r="O18" s="13"/>
      <c r="P18" s="14"/>
      <c r="Q18" s="12"/>
      <c r="R18" s="13"/>
      <c r="S18" s="13"/>
      <c r="T18" s="13"/>
      <c r="U18" s="14"/>
      <c r="V18" s="12"/>
      <c r="W18" s="13"/>
      <c r="X18" s="13"/>
      <c r="Y18" s="13"/>
      <c r="Z18" s="14"/>
      <c r="AA18" s="10">
        <f t="shared" si="0"/>
        <v>1.7999999999999998</v>
      </c>
    </row>
    <row r="19" spans="1:27" ht="16.5" x14ac:dyDescent="0.3">
      <c r="A19" s="15" t="s">
        <v>9</v>
      </c>
      <c r="B19" s="12"/>
      <c r="C19" s="13"/>
      <c r="D19" s="13"/>
      <c r="E19" s="13"/>
      <c r="F19" s="14"/>
      <c r="G19" s="12"/>
      <c r="H19" s="13"/>
      <c r="I19" s="13"/>
      <c r="J19" s="13"/>
      <c r="K19" s="14"/>
      <c r="L19" s="12"/>
      <c r="M19" s="13"/>
      <c r="N19" s="13"/>
      <c r="O19" s="13"/>
      <c r="P19" s="14"/>
      <c r="Q19" s="12"/>
      <c r="R19" s="13"/>
      <c r="S19" s="13"/>
      <c r="T19" s="13"/>
      <c r="U19" s="14"/>
      <c r="V19" s="12"/>
      <c r="W19" s="13"/>
      <c r="X19" s="13"/>
      <c r="Y19" s="13"/>
      <c r="Z19" s="14"/>
      <c r="AA19" s="10">
        <f t="shared" si="0"/>
        <v>0</v>
      </c>
    </row>
    <row r="20" spans="1:27" ht="16.5" x14ac:dyDescent="0.3">
      <c r="A20" s="16"/>
      <c r="B20" s="17"/>
      <c r="C20" s="18"/>
      <c r="D20" s="18"/>
      <c r="E20" s="18"/>
      <c r="F20" s="19"/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17"/>
      <c r="R20" s="18"/>
      <c r="S20" s="18"/>
      <c r="T20" s="18"/>
      <c r="U20" s="19"/>
      <c r="V20" s="17"/>
      <c r="W20" s="18"/>
      <c r="X20" s="18"/>
      <c r="Y20" s="18"/>
      <c r="Z20" s="19"/>
      <c r="AA20" s="10">
        <f t="shared" si="0"/>
        <v>0</v>
      </c>
    </row>
    <row r="21" spans="1:27" ht="30.75" customHeight="1" x14ac:dyDescent="0.3">
      <c r="A21" s="40" t="s">
        <v>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3"/>
    </row>
    <row r="22" spans="1:27" ht="16.5" x14ac:dyDescent="0.3">
      <c r="A22" s="20" t="s">
        <v>9</v>
      </c>
      <c r="B22" s="7">
        <v>5</v>
      </c>
      <c r="C22" s="8"/>
      <c r="D22" s="8"/>
      <c r="E22" s="8"/>
      <c r="F22" s="9"/>
      <c r="G22" s="7"/>
      <c r="H22" s="8"/>
      <c r="I22" s="8"/>
      <c r="J22" s="8"/>
      <c r="K22" s="9"/>
      <c r="L22" s="7"/>
      <c r="M22" s="8"/>
      <c r="N22" s="8"/>
      <c r="O22" s="8"/>
      <c r="P22" s="9"/>
      <c r="Q22" s="7"/>
      <c r="R22" s="8"/>
      <c r="S22" s="8"/>
      <c r="T22" s="8"/>
      <c r="U22" s="9"/>
      <c r="V22" s="7"/>
      <c r="W22" s="8"/>
      <c r="X22" s="8"/>
      <c r="Y22" s="8"/>
      <c r="Z22" s="9"/>
      <c r="AA22" s="10">
        <f t="shared" si="0"/>
        <v>0.33333333333333337</v>
      </c>
    </row>
    <row r="23" spans="1:27" ht="16.5" x14ac:dyDescent="0.3">
      <c r="A23" s="16"/>
      <c r="B23" s="17"/>
      <c r="C23" s="18"/>
      <c r="D23" s="18"/>
      <c r="E23" s="18"/>
      <c r="F23" s="19"/>
      <c r="G23" s="17"/>
      <c r="H23" s="18"/>
      <c r="I23" s="18"/>
      <c r="J23" s="18"/>
      <c r="K23" s="19"/>
      <c r="L23" s="17"/>
      <c r="M23" s="18"/>
      <c r="N23" s="18"/>
      <c r="O23" s="18"/>
      <c r="P23" s="19"/>
      <c r="Q23" s="17"/>
      <c r="R23" s="18"/>
      <c r="S23" s="18"/>
      <c r="T23" s="18"/>
      <c r="U23" s="19"/>
      <c r="V23" s="17"/>
      <c r="W23" s="18"/>
      <c r="X23" s="18"/>
      <c r="Y23" s="18"/>
      <c r="Z23" s="19"/>
      <c r="AA23" s="10">
        <f t="shared" si="0"/>
        <v>0</v>
      </c>
    </row>
    <row r="24" spans="1:27" ht="30.75" customHeight="1" x14ac:dyDescent="0.3">
      <c r="A24" s="40" t="s">
        <v>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3"/>
    </row>
    <row r="25" spans="1:27" ht="16.5" x14ac:dyDescent="0.3">
      <c r="A25" s="20" t="s">
        <v>9</v>
      </c>
      <c r="B25" s="7">
        <v>5</v>
      </c>
      <c r="C25" s="8"/>
      <c r="D25" s="8">
        <v>20</v>
      </c>
      <c r="E25" s="8"/>
      <c r="F25" s="9"/>
      <c r="G25" s="7">
        <v>40</v>
      </c>
      <c r="H25" s="8"/>
      <c r="I25" s="8"/>
      <c r="J25" s="8"/>
      <c r="K25" s="9"/>
      <c r="L25" s="7"/>
      <c r="M25" s="8"/>
      <c r="N25" s="8"/>
      <c r="O25" s="8"/>
      <c r="P25" s="9"/>
      <c r="Q25" s="7"/>
      <c r="R25" s="8"/>
      <c r="S25" s="8"/>
      <c r="T25" s="8"/>
      <c r="U25" s="9"/>
      <c r="V25" s="7"/>
      <c r="W25" s="8"/>
      <c r="X25" s="8"/>
      <c r="Y25" s="8"/>
      <c r="Z25" s="9"/>
      <c r="AA25" s="10">
        <f t="shared" si="0"/>
        <v>4.3333333333333339</v>
      </c>
    </row>
    <row r="26" spans="1:27" s="1" customFormat="1" ht="16.5" x14ac:dyDescent="0.3">
      <c r="A26" s="21"/>
      <c r="B26" s="22"/>
      <c r="C26" s="23"/>
      <c r="D26" s="23"/>
      <c r="E26" s="23"/>
      <c r="F26" s="24"/>
      <c r="G26" s="22"/>
      <c r="H26" s="23"/>
      <c r="I26" s="23"/>
      <c r="J26" s="23"/>
      <c r="K26" s="24"/>
      <c r="L26" s="22"/>
      <c r="M26" s="23"/>
      <c r="N26" s="23"/>
      <c r="O26" s="23"/>
      <c r="P26" s="24"/>
      <c r="Q26" s="22"/>
      <c r="R26" s="23"/>
      <c r="S26" s="23"/>
      <c r="T26" s="23"/>
      <c r="U26" s="24"/>
      <c r="V26" s="22"/>
      <c r="W26" s="23"/>
      <c r="X26" s="23"/>
      <c r="Y26" s="23"/>
      <c r="Z26" s="24"/>
      <c r="AA26" s="10">
        <f t="shared" si="0"/>
        <v>0</v>
      </c>
    </row>
    <row r="27" spans="1:27" s="1" customFormat="1" ht="30.75" customHeight="1" x14ac:dyDescent="0.3">
      <c r="A27" s="43" t="s">
        <v>18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3"/>
    </row>
    <row r="28" spans="1:27" s="1" customFormat="1" ht="16.5" x14ac:dyDescent="0.3">
      <c r="A28" s="25" t="s">
        <v>9</v>
      </c>
      <c r="B28" s="26"/>
      <c r="C28" s="27"/>
      <c r="D28" s="27"/>
      <c r="E28" s="27"/>
      <c r="F28" s="28"/>
      <c r="G28" s="26"/>
      <c r="H28" s="27"/>
      <c r="I28" s="27"/>
      <c r="J28" s="27"/>
      <c r="K28" s="28"/>
      <c r="L28" s="26"/>
      <c r="M28" s="27"/>
      <c r="N28" s="27"/>
      <c r="O28" s="27"/>
      <c r="P28" s="28"/>
      <c r="Q28" s="26"/>
      <c r="R28" s="27"/>
      <c r="S28" s="27"/>
      <c r="T28" s="27"/>
      <c r="U28" s="28"/>
      <c r="V28" s="26"/>
      <c r="W28" s="27"/>
      <c r="X28" s="27"/>
      <c r="Y28" s="27"/>
      <c r="Z28" s="28"/>
      <c r="AA28" s="10">
        <f t="shared" si="0"/>
        <v>0</v>
      </c>
    </row>
    <row r="29" spans="1:27" ht="17.25" thickBot="1" x14ac:dyDescent="0.35">
      <c r="A29" s="5" t="s">
        <v>20</v>
      </c>
      <c r="B29" s="29">
        <f t="shared" ref="B29" si="1">SUM(B5:B28)</f>
        <v>48</v>
      </c>
      <c r="C29" s="30">
        <f t="shared" ref="C29" si="2">SUM(C5:C28)</f>
        <v>179</v>
      </c>
      <c r="D29" s="30">
        <f t="shared" ref="D29" si="3">SUM(D5:D28)</f>
        <v>60</v>
      </c>
      <c r="E29" s="30">
        <f t="shared" ref="E29" si="4">SUM(E5:E28)</f>
        <v>100</v>
      </c>
      <c r="F29" s="31"/>
      <c r="G29" s="29">
        <f t="shared" ref="G29" si="5">SUM(G5:G28)</f>
        <v>120</v>
      </c>
      <c r="H29" s="30">
        <f t="shared" ref="H29" si="6">SUM(H5:H28)</f>
        <v>0</v>
      </c>
      <c r="I29" s="30">
        <f t="shared" ref="I29" si="7">SUM(I5:I28)</f>
        <v>100</v>
      </c>
      <c r="J29" s="30">
        <f t="shared" ref="J29" si="8">SUM(J5:J28)</f>
        <v>0</v>
      </c>
      <c r="K29" s="31"/>
      <c r="L29" s="29">
        <f t="shared" ref="L29" si="9">SUM(L5:L28)</f>
        <v>200</v>
      </c>
      <c r="M29" s="30">
        <f t="shared" ref="M29" si="10">SUM(M5:M28)</f>
        <v>0</v>
      </c>
      <c r="N29" s="30">
        <f t="shared" ref="N29" si="11">SUM(N5:N28)</f>
        <v>0</v>
      </c>
      <c r="O29" s="30">
        <f t="shared" ref="O29" si="12">SUM(O5:O28)</f>
        <v>0</v>
      </c>
      <c r="P29" s="31"/>
      <c r="Q29" s="29">
        <f t="shared" ref="Q29" si="13">SUM(Q5:Q28)</f>
        <v>0</v>
      </c>
      <c r="R29" s="30">
        <f t="shared" ref="R29" si="14">SUM(R5:R28)</f>
        <v>0</v>
      </c>
      <c r="S29" s="30">
        <f t="shared" ref="S29" si="15">SUM(S5:S28)</f>
        <v>0</v>
      </c>
      <c r="T29" s="30">
        <f t="shared" ref="T29" si="16">SUM(T5:T28)</f>
        <v>0</v>
      </c>
      <c r="U29" s="31"/>
      <c r="V29" s="29">
        <f t="shared" ref="V29" si="17">SUM(V5:V28)</f>
        <v>0</v>
      </c>
      <c r="W29" s="30">
        <f t="shared" ref="W29" si="18">SUM(W5:W28)</f>
        <v>0</v>
      </c>
      <c r="X29" s="30">
        <f t="shared" ref="X29" si="19">SUM(X5:X28)</f>
        <v>0</v>
      </c>
      <c r="Y29" s="30">
        <f t="shared" ref="Y29" si="20">SUM(Y5:Y28)</f>
        <v>0</v>
      </c>
      <c r="Z29" s="31"/>
      <c r="AA29" s="2"/>
    </row>
  </sheetData>
  <mergeCells count="12">
    <mergeCell ref="A24:Z24"/>
    <mergeCell ref="A27:Z27"/>
    <mergeCell ref="A1:A3"/>
    <mergeCell ref="B1:Z1"/>
    <mergeCell ref="A5:Z5"/>
    <mergeCell ref="A13:Z13"/>
    <mergeCell ref="A21:Z21"/>
    <mergeCell ref="B2:F2"/>
    <mergeCell ref="G2:K2"/>
    <mergeCell ref="L2:P2"/>
    <mergeCell ref="Q2:U2"/>
    <mergeCell ref="V2:Z2"/>
  </mergeCells>
  <conditionalFormatting sqref="AA6:AA12 AA28 AA25:AA26 AA22:AA23 AA14:AA20">
    <cfRule type="cellIs" dxfId="4" priority="3" operator="equal">
      <formula>0</formula>
    </cfRule>
    <cfRule type="cellIs" dxfId="3" priority="4" operator="lessThan">
      <formula>0</formula>
    </cfRule>
    <cfRule type="colorScale" priority="16">
      <colorScale>
        <cfvo type="min"/>
        <cfvo type="max"/>
        <color rgb="FFFFF0E1"/>
        <color rgb="FFFF9900"/>
      </colorScale>
    </cfRule>
  </conditionalFormatting>
  <conditionalFormatting sqref="B6:Z12 B14:Z20 B22:Z23 B25:Z26 B28:Z28">
    <cfRule type="colorScale" priority="1">
      <colorScale>
        <cfvo type="min"/>
        <cfvo type="max"/>
        <color theme="0"/>
        <color rgb="FF0070C0"/>
      </colorScale>
    </cfRule>
  </conditionalFormatting>
  <conditionalFormatting sqref="B29:E29 G29:J29 L29:O29 Q29:T29 V29:Y29">
    <cfRule type="cellIs" dxfId="2" priority="18" stopIfTrue="1" operator="equal">
      <formula>B4</formula>
    </cfRule>
    <cfRule type="cellIs" dxfId="1" priority="19" operator="greaterThan">
      <formula>B4</formula>
    </cfRule>
    <cfRule type="cellIs" dxfId="0" priority="20" operator="lessThan">
      <formula>B4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Tuning CdS avanzata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Anna Manco</cp:lastModifiedBy>
  <dcterms:created xsi:type="dcterms:W3CDTF">2022-12-04T20:06:35Z</dcterms:created>
  <dcterms:modified xsi:type="dcterms:W3CDTF">2023-01-23T13:53:33Z</dcterms:modified>
</cp:coreProperties>
</file>